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Рабочий стол\меню новое\"/>
    </mc:Choice>
  </mc:AlternateContent>
  <bookViews>
    <workbookView xWindow="0" yWindow="0" windowWidth="28800" windowHeight="11385"/>
  </bookViews>
  <sheets>
    <sheet name="Лист1" sheetId="1" r:id="rId1"/>
  </sheets>
  <definedNames>
    <definedName name="_xlnm.Print_Area" localSheetId="0">Лист1!$A$1:$J$21</definedName>
  </definedNames>
  <calcPr calcId="162913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9" i="1"/>
  <c r="I9" i="1"/>
  <c r="H9" i="1"/>
  <c r="G9" i="1"/>
  <c r="F9" i="1"/>
  <c r="E9" i="1"/>
  <c r="E21" i="1" s="1"/>
  <c r="H21" i="1" l="1"/>
  <c r="I21" i="1"/>
  <c r="F21" i="1"/>
  <c r="J21" i="1"/>
  <c r="G21" i="1"/>
</calcChain>
</file>

<file path=xl/sharedStrings.xml><?xml version="1.0" encoding="utf-8"?>
<sst xmlns="http://schemas.openxmlformats.org/spreadsheetml/2006/main" count="46" uniqueCount="36">
  <si>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</si>
  <si>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</si>
  <si>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</si>
  <si>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</si>
  <si>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</si>
  <si>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</si>
  <si>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</si>
  <si>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</si>
  <si>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</si>
  <si>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</si>
  <si>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</si>
  <si>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</si>
  <si>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</si>
  <si>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напиток</t>
  </si>
  <si>
    <t>Школа</t>
  </si>
  <si>
    <t>Отд./корп</t>
  </si>
  <si>
    <t>День</t>
  </si>
  <si>
    <t>гарнир</t>
  </si>
  <si>
    <t>ГБОУ "ОШ № 11 ИМ. А. СТЕНИНА Г.О. СНЕЖНОЕ"</t>
  </si>
  <si>
    <t>яблоки</t>
  </si>
  <si>
    <t>фрукты свежие</t>
  </si>
  <si>
    <t xml:space="preserve">хлеб </t>
  </si>
  <si>
    <t>Хлеб в/с</t>
  </si>
  <si>
    <t>Завтрак           1-4 классы</t>
  </si>
  <si>
    <t>закуска</t>
  </si>
  <si>
    <t xml:space="preserve">54-12г </t>
  </si>
  <si>
    <t>каша пшеничная</t>
  </si>
  <si>
    <t>54-11р</t>
  </si>
  <si>
    <t>рыба тушенная</t>
  </si>
  <si>
    <t>хлеб в/с</t>
  </si>
  <si>
    <t>54-2гн</t>
  </si>
  <si>
    <t>чай с сахаром</t>
  </si>
  <si>
    <t>завтрак                5-9 классы</t>
  </si>
  <si>
    <t>54-20с</t>
  </si>
  <si>
    <t>рассольник</t>
  </si>
  <si>
    <t>54-12г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</si>
</sst>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26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6">
    <xf numFmtId="0" fontId="0" fillId="0" borderId="0" xfId="0"/>
    <xf numFmtId="14" fontId="0" fillId="4" borderId="6" xfId="0" applyNumberFormat="1" applyFill="1" applyBorder="1" applyAlignment="1" applyProtection="1">
      <alignment horizontal="left" vertical="top"/>
      <protection locked="0"/>
    </xf>
    <xf numFmtId="0" fontId="0" fillId="0" borderId="0" xfId="0" applyAlignment="1">
      <alignment horizontal="left" vertical="top"/>
    </xf>
    <xf numFmtId="49" fontId="0" fillId="4" borderId="6" xfId="0" applyNumberFormat="1" applyFill="1" applyBorder="1" applyAlignment="1" applyProtection="1">
      <alignment horizontal="left" vertical="top"/>
      <protection locked="0"/>
    </xf>
    <xf numFmtId="0" fontId="1" fillId="0" borderId="0" xfId="0" applyFont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5" xfId="0" applyBorder="1" applyAlignment="1">
      <alignment horizontal="left" vertical="top" wrapText="1"/>
    </xf>
    <xf numFmtId="0" fontId="0" fillId="3" borderId="6" xfId="0" applyFill="1" applyBorder="1" applyAlignment="1">
      <alignment horizontal="left" vertical="top" wrapText="1"/>
    </xf>
    <xf numFmtId="0" fontId="2" fillId="2" borderId="10" xfId="1" applyNumberFormat="1" applyFont="1" applyFill="1" applyBorder="1" applyAlignment="1">
      <alignment horizontal="left" vertical="top"/>
    </xf>
    <xf numFmtId="0" fontId="0" fillId="3" borderId="6" xfId="0" applyFill="1" applyBorder="1" applyAlignment="1" applyProtection="1">
      <alignment horizontal="left" vertical="top" wrapText="1"/>
      <protection locked="0"/>
    </xf>
    <xf numFmtId="0" fontId="2" fillId="2" borderId="1" xfId="1" applyNumberFormat="1" applyFont="1" applyFill="1" applyBorder="1" applyAlignment="1">
      <alignment horizontal="left" vertical="top" wrapText="1"/>
    </xf>
    <xf numFmtId="2" fontId="2" fillId="2" borderId="1" xfId="1" applyNumberFormat="1" applyFont="1" applyFill="1" applyBorder="1" applyAlignment="1">
      <alignment horizontal="left" vertical="top" wrapText="1"/>
    </xf>
    <xf numFmtId="0" fontId="0" fillId="0" borderId="5" xfId="0" applyBorder="1" applyAlignment="1">
      <alignment horizontal="left" vertical="top"/>
    </xf>
    <xf numFmtId="0" fontId="0" fillId="3" borderId="14" xfId="0" applyFill="1" applyBorder="1" applyAlignment="1">
      <alignment horizontal="left" vertical="top"/>
    </xf>
    <xf numFmtId="1" fontId="2" fillId="5" borderId="1" xfId="1" applyNumberFormat="1" applyFont="1" applyFill="1" applyBorder="1" applyAlignment="1">
      <alignment horizontal="left" vertical="top" wrapText="1"/>
    </xf>
    <xf numFmtId="1" fontId="2" fillId="2" borderId="1" xfId="1" applyNumberFormat="1" applyFont="1" applyFill="1" applyBorder="1" applyAlignment="1">
      <alignment horizontal="left" vertical="top"/>
    </xf>
    <xf numFmtId="2" fontId="2" fillId="2" borderId="1" xfId="1" applyNumberFormat="1" applyFont="1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3" borderId="6" xfId="0" applyFill="1" applyBorder="1" applyAlignment="1" applyProtection="1">
      <alignment horizontal="left" vertical="top"/>
      <protection locked="0"/>
    </xf>
    <xf numFmtId="2" fontId="3" fillId="3" borderId="6" xfId="0" applyNumberFormat="1" applyFont="1" applyFill="1" applyBorder="1" applyAlignment="1" applyProtection="1">
      <alignment horizontal="left" vertical="top"/>
      <protection locked="0"/>
    </xf>
    <xf numFmtId="0" fontId="0" fillId="3" borderId="9" xfId="0" applyFill="1" applyBorder="1" applyAlignment="1">
      <alignment horizontal="left" vertical="top"/>
    </xf>
    <xf numFmtId="2" fontId="4" fillId="2" borderId="1" xfId="2" applyNumberFormat="1" applyFont="1" applyFill="1" applyBorder="1" applyAlignment="1">
      <alignment horizontal="left" vertical="top"/>
    </xf>
    <xf numFmtId="1" fontId="0" fillId="3" borderId="6" xfId="0" applyNumberFormat="1" applyFill="1" applyBorder="1" applyAlignment="1" applyProtection="1">
      <alignment horizontal="left" vertical="top"/>
      <protection locked="0"/>
    </xf>
    <xf numFmtId="2" fontId="0" fillId="3" borderId="6" xfId="0" applyNumberFormat="1" applyFill="1" applyBorder="1" applyAlignment="1" applyProtection="1">
      <alignment horizontal="left" vertical="top"/>
      <protection locked="0"/>
    </xf>
    <xf numFmtId="0" fontId="0" fillId="3" borderId="8" xfId="0" applyFill="1" applyBorder="1" applyAlignment="1" applyProtection="1">
      <alignment horizontal="left" vertical="top"/>
      <protection locked="0"/>
    </xf>
    <xf numFmtId="0" fontId="0" fillId="3" borderId="8" xfId="0" applyFill="1" applyBorder="1" applyAlignment="1" applyProtection="1">
      <alignment horizontal="left" vertical="top" wrapText="1"/>
      <protection locked="0"/>
    </xf>
    <xf numFmtId="2" fontId="3" fillId="3" borderId="8" xfId="0" applyNumberFormat="1" applyFont="1" applyFill="1" applyBorder="1" applyAlignment="1" applyProtection="1">
      <alignment horizontal="left" vertical="top"/>
      <protection locked="0"/>
    </xf>
    <xf numFmtId="0" fontId="0" fillId="0" borderId="15" xfId="0" applyBorder="1" applyAlignment="1">
      <alignment horizontal="left" vertical="top"/>
    </xf>
    <xf numFmtId="0" fontId="0" fillId="3" borderId="14" xfId="0" applyFill="1" applyBorder="1" applyAlignment="1" applyProtection="1">
      <alignment horizontal="left" vertical="top"/>
      <protection locked="0"/>
    </xf>
    <xf numFmtId="0" fontId="0" fillId="3" borderId="14" xfId="0" applyFill="1" applyBorder="1" applyAlignment="1" applyProtection="1">
      <alignment horizontal="left" vertical="top" wrapText="1"/>
      <protection locked="0"/>
    </xf>
    <xf numFmtId="1" fontId="0" fillId="3" borderId="14" xfId="0" applyNumberFormat="1" applyFill="1" applyBorder="1" applyAlignment="1" applyProtection="1">
      <alignment horizontal="left" vertical="top"/>
      <protection locked="0"/>
    </xf>
    <xf numFmtId="2" fontId="0" fillId="3" borderId="14" xfId="0" applyNumberFormat="1" applyFill="1" applyBorder="1" applyAlignment="1" applyProtection="1">
      <alignment horizontal="left" vertical="top"/>
      <protection locked="0"/>
    </xf>
    <xf numFmtId="2" fontId="0" fillId="3" borderId="16" xfId="0" applyNumberFormat="1" applyFill="1" applyBorder="1" applyAlignment="1" applyProtection="1">
      <alignment horizontal="left" vertical="top"/>
      <protection locked="0"/>
    </xf>
    <xf numFmtId="2" fontId="0" fillId="3" borderId="17" xfId="0" applyNumberFormat="1" applyFill="1" applyBorder="1" applyAlignment="1" applyProtection="1">
      <alignment horizontal="left" vertical="top"/>
      <protection locked="0"/>
    </xf>
    <xf numFmtId="0" fontId="0" fillId="3" borderId="18" xfId="0" applyFill="1" applyBorder="1" applyAlignment="1" applyProtection="1">
      <alignment horizontal="left" vertical="top"/>
      <protection locked="0"/>
    </xf>
    <xf numFmtId="0" fontId="0" fillId="3" borderId="18" xfId="0" applyFill="1" applyBorder="1" applyAlignment="1" applyProtection="1">
      <alignment horizontal="left" vertical="top" wrapText="1"/>
      <protection locked="0"/>
    </xf>
    <xf numFmtId="1" fontId="0" fillId="3" borderId="18" xfId="0" applyNumberFormat="1" applyFill="1" applyBorder="1" applyAlignment="1" applyProtection="1">
      <alignment horizontal="left" vertical="top"/>
      <protection locked="0"/>
    </xf>
    <xf numFmtId="2" fontId="0" fillId="3" borderId="18" xfId="0" applyNumberFormat="1" applyFill="1" applyBorder="1" applyAlignment="1" applyProtection="1">
      <alignment horizontal="left" vertical="top"/>
      <protection locked="0"/>
    </xf>
    <xf numFmtId="0" fontId="0" fillId="0" borderId="5" xfId="0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4" borderId="11" xfId="0" applyFill="1" applyBorder="1" applyAlignment="1" applyProtection="1">
      <alignment horizontal="left" vertical="top"/>
      <protection locked="0"/>
    </xf>
    <xf numFmtId="0" fontId="0" fillId="4" borderId="12" xfId="0" applyFill="1" applyBorder="1" applyAlignment="1" applyProtection="1">
      <alignment horizontal="left" vertical="top"/>
      <protection locked="0"/>
    </xf>
    <xf numFmtId="0" fontId="0" fillId="0" borderId="13" xfId="0" applyBorder="1" applyAlignment="1" applyProtection="1">
      <alignment horizontal="left" vertical="top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zoomScale="130" zoomScaleNormal="70" zoomScaleSheetLayoutView="130" workbookViewId="0">
      <selection activeCell="G19" sqref="G19"/>
    </sheetView>
  </sheetViews>
  <sheetFormatPr defaultRowHeight="15" x14ac:dyDescent="0.25"/>
  <cols>
    <col min="1" max="1" width="13.42578125" style="2" customWidth="1"/>
    <col min="2" max="2" width="15.42578125" style="2" customWidth="1"/>
    <col min="3" max="3" width="7.28515625" style="2" customWidth="1"/>
    <col min="4" max="4" width="33.85546875" style="2" customWidth="1"/>
    <col min="5" max="5" width="9.7109375" style="2" customWidth="1"/>
    <col min="6" max="6" width="10.140625" style="2" customWidth="1"/>
    <col min="7" max="7" width="13" style="2" customWidth="1"/>
    <col min="8" max="9" width="9.28515625" style="2" bestFit="1" customWidth="1"/>
    <col min="10" max="10" width="12" style="2" bestFit="1" customWidth="1"/>
    <col min="11" max="16384" width="9.140625" style="2"/>
  </cols>
  <sheetData>
    <row r="1" spans="1:10" x14ac:dyDescent="0.25">
      <c r="A1" s="2" t="s">
        <v>14</v>
      </c>
      <c r="B1" s="43" t="s">
        <v>18</v>
      </c>
      <c r="C1" s="44"/>
      <c r="D1" s="45"/>
      <c r="E1" s="2" t="s">
        <v>15</v>
      </c>
      <c r="F1" s="3"/>
      <c r="I1" s="2" t="s">
        <v>16</v>
      </c>
      <c r="J1" s="1">
        <v>45798</v>
      </c>
    </row>
    <row r="2" spans="1:10" ht="16.5" thickBot="1" x14ac:dyDescent="0.3">
      <c r="A2" s="4"/>
    </row>
    <row r="3" spans="1:10" ht="15.75" thickBot="1" x14ac:dyDescent="0.3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</row>
    <row r="4" spans="1:10" ht="30" x14ac:dyDescent="0.25">
      <c r="A4" s="8" t="s">
        <v>23</v>
      </c>
      <c r="B4" s="9" t="s">
        <v>11</v>
      </c>
      <c r="C4" s="10" t="s">
        <v>25</v>
      </c>
      <c r="D4" s="11" t="s">
        <v>26</v>
      </c>
      <c r="E4" s="12">
        <v>150</v>
      </c>
      <c r="F4" s="13">
        <v>10.26</v>
      </c>
      <c r="G4" s="13">
        <v>255.8</v>
      </c>
      <c r="H4" s="13">
        <v>6.4</v>
      </c>
      <c r="I4" s="13">
        <v>6.5</v>
      </c>
      <c r="J4" s="13">
        <v>35.5</v>
      </c>
    </row>
    <row r="5" spans="1:10" x14ac:dyDescent="0.25">
      <c r="A5" s="41"/>
      <c r="B5" s="42" t="s">
        <v>12</v>
      </c>
      <c r="C5" s="10" t="s">
        <v>27</v>
      </c>
      <c r="D5" s="11" t="s">
        <v>28</v>
      </c>
      <c r="E5" s="12">
        <v>150</v>
      </c>
      <c r="F5" s="13">
        <v>56.37</v>
      </c>
      <c r="G5" s="13">
        <v>103</v>
      </c>
      <c r="H5" s="13">
        <v>9.6</v>
      </c>
      <c r="I5" s="13">
        <v>5.2</v>
      </c>
      <c r="J5" s="13">
        <v>4.4000000000000004</v>
      </c>
    </row>
    <row r="6" spans="1:10" ht="15.75" thickBot="1" x14ac:dyDescent="0.3">
      <c r="A6" s="41"/>
      <c r="B6" s="42"/>
      <c r="C6" s="10"/>
      <c r="D6" s="11" t="s">
        <v>29</v>
      </c>
      <c r="E6" s="12">
        <v>22</v>
      </c>
      <c r="F6" s="13">
        <v>1.3</v>
      </c>
      <c r="G6" s="13">
        <v>74.099999999999994</v>
      </c>
      <c r="H6" s="13">
        <v>3.21</v>
      </c>
      <c r="I6" s="13">
        <v>1.35</v>
      </c>
      <c r="J6" s="13">
        <v>13.05</v>
      </c>
    </row>
    <row r="7" spans="1:10" ht="15.75" thickBot="1" x14ac:dyDescent="0.3">
      <c r="A7" s="14"/>
      <c r="B7" s="15" t="s">
        <v>20</v>
      </c>
      <c r="C7" s="16"/>
      <c r="D7" s="11" t="s">
        <v>19</v>
      </c>
      <c r="E7" s="12">
        <v>42</v>
      </c>
      <c r="F7" s="13">
        <v>5.92</v>
      </c>
      <c r="G7" s="13">
        <v>23.5</v>
      </c>
      <c r="H7" s="13">
        <v>0.2</v>
      </c>
      <c r="I7" s="13">
        <v>0.2</v>
      </c>
      <c r="J7" s="13">
        <v>4.9000000000000004</v>
      </c>
    </row>
    <row r="8" spans="1:10" x14ac:dyDescent="0.25">
      <c r="A8" s="14"/>
      <c r="B8" s="15" t="s">
        <v>13</v>
      </c>
      <c r="C8" s="16" t="s">
        <v>30</v>
      </c>
      <c r="D8" s="11" t="s">
        <v>31</v>
      </c>
      <c r="E8" s="17">
        <v>200</v>
      </c>
      <c r="F8" s="18">
        <v>1.48</v>
      </c>
      <c r="G8" s="18">
        <v>27.9</v>
      </c>
      <c r="H8" s="18">
        <v>0.3</v>
      </c>
      <c r="I8" s="18">
        <v>0</v>
      </c>
      <c r="J8" s="18">
        <v>6.7</v>
      </c>
    </row>
    <row r="9" spans="1:10" ht="15.75" thickBot="1" x14ac:dyDescent="0.3">
      <c r="A9" s="20"/>
      <c r="B9" s="21" t="s">
        <v>0</v>
      </c>
      <c r="C9" s="21"/>
      <c r="D9" s="11"/>
      <c r="E9" s="22">
        <f t="shared" ref="E9:J9" si="0">SUM(E4:E8)</f>
        <v>564</v>
      </c>
      <c r="F9" s="22">
        <f t="shared" si="0"/>
        <v>75.33</v>
      </c>
      <c r="G9" s="22">
        <f t="shared" si="0"/>
        <v>484.29999999999995</v>
      </c>
      <c r="H9" s="22">
        <f t="shared" si="0"/>
        <v>19.71</v>
      </c>
      <c r="I9" s="22">
        <f t="shared" si="0"/>
        <v>13.249999999999998</v>
      </c>
      <c r="J9" s="22">
        <f t="shared" si="0"/>
        <v>64.55</v>
      </c>
    </row>
    <row r="10" spans="1:10" ht="28.5" customHeight="1" x14ac:dyDescent="0.25">
      <c r="A10" s="41" t="s">
        <v>32</v>
      </c>
      <c r="B10" s="19" t="s">
        <v>11</v>
      </c>
      <c r="C10" s="21" t="s">
        <v>33</v>
      </c>
      <c r="D10" s="11" t="s">
        <v>34</v>
      </c>
      <c r="E10" s="25">
        <v>250</v>
      </c>
      <c r="F10" s="26">
        <v>16.38</v>
      </c>
      <c r="G10" s="26">
        <v>133.30000000000001</v>
      </c>
      <c r="H10" s="24">
        <v>2.4</v>
      </c>
      <c r="I10" s="24">
        <v>6.4</v>
      </c>
      <c r="J10" s="24">
        <v>16.5</v>
      </c>
    </row>
    <row r="11" spans="1:10" ht="15" customHeight="1" x14ac:dyDescent="0.25">
      <c r="A11" s="14"/>
      <c r="B11" s="19" t="s">
        <v>17</v>
      </c>
      <c r="C11" s="21" t="s">
        <v>35</v>
      </c>
      <c r="D11" s="11" t="s">
        <v>26</v>
      </c>
      <c r="E11" s="25">
        <v>150</v>
      </c>
      <c r="F11" s="26">
        <v>10.26</v>
      </c>
      <c r="G11" s="26">
        <v>255.8</v>
      </c>
      <c r="H11" s="24">
        <v>6.4</v>
      </c>
      <c r="I11" s="24">
        <v>6.5</v>
      </c>
      <c r="J11" s="24">
        <v>35.5</v>
      </c>
    </row>
    <row r="12" spans="1:10" x14ac:dyDescent="0.25">
      <c r="A12" s="14"/>
      <c r="B12" s="19" t="s">
        <v>12</v>
      </c>
      <c r="C12" s="21" t="s">
        <v>27</v>
      </c>
      <c r="D12" s="11" t="s">
        <v>28</v>
      </c>
      <c r="E12" s="25">
        <v>120</v>
      </c>
      <c r="F12" s="26">
        <v>45.11</v>
      </c>
      <c r="G12" s="26">
        <v>103</v>
      </c>
      <c r="H12" s="24">
        <v>9.6</v>
      </c>
      <c r="I12" s="24">
        <v>5.2</v>
      </c>
      <c r="J12" s="24">
        <v>4.4000000000000004</v>
      </c>
    </row>
    <row r="13" spans="1:10" x14ac:dyDescent="0.25">
      <c r="A13" s="14"/>
      <c r="B13" s="19" t="s">
        <v>24</v>
      </c>
      <c r="C13" s="21"/>
      <c r="D13" s="11"/>
      <c r="E13" s="25"/>
      <c r="F13" s="26"/>
      <c r="G13" s="26"/>
      <c r="H13" s="24"/>
      <c r="I13" s="24"/>
      <c r="J13" s="24"/>
    </row>
    <row r="14" spans="1:10" x14ac:dyDescent="0.25">
      <c r="A14" s="14"/>
      <c r="B14" s="19" t="s">
        <v>13</v>
      </c>
      <c r="C14" s="21" t="s">
        <v>30</v>
      </c>
      <c r="D14" s="11" t="s">
        <v>31</v>
      </c>
      <c r="E14" s="25">
        <v>200</v>
      </c>
      <c r="F14" s="26">
        <v>1.48</v>
      </c>
      <c r="G14" s="26">
        <v>27.9</v>
      </c>
      <c r="H14" s="24">
        <v>0.3</v>
      </c>
      <c r="I14" s="24">
        <v>0</v>
      </c>
      <c r="J14" s="24">
        <v>6.7</v>
      </c>
    </row>
    <row r="15" spans="1:10" ht="15" customHeight="1" x14ac:dyDescent="0.25">
      <c r="A15" s="14"/>
      <c r="B15" s="19" t="s">
        <v>21</v>
      </c>
      <c r="C15" s="21"/>
      <c r="D15" s="11" t="s">
        <v>22</v>
      </c>
      <c r="E15" s="25">
        <v>60</v>
      </c>
      <c r="F15" s="26">
        <v>4.05</v>
      </c>
      <c r="G15" s="26">
        <v>116.5</v>
      </c>
      <c r="H15" s="24">
        <v>3.6</v>
      </c>
      <c r="I15" s="24">
        <v>0.4</v>
      </c>
      <c r="J15" s="24">
        <v>24.3</v>
      </c>
    </row>
    <row r="16" spans="1:10" x14ac:dyDescent="0.25">
      <c r="A16" s="14"/>
      <c r="B16" s="19"/>
      <c r="C16" s="10"/>
      <c r="D16" s="11"/>
      <c r="E16" s="17"/>
      <c r="F16" s="18"/>
      <c r="G16" s="18"/>
      <c r="H16" s="18"/>
      <c r="I16" s="18"/>
      <c r="J16" s="18"/>
    </row>
    <row r="17" spans="1:10" ht="15.75" thickBot="1" x14ac:dyDescent="0.3">
      <c r="A17" s="20"/>
      <c r="B17" s="27" t="s">
        <v>0</v>
      </c>
      <c r="C17" s="27"/>
      <c r="D17" s="28"/>
      <c r="E17" s="29">
        <v>906</v>
      </c>
      <c r="F17" s="29">
        <f>SUM(F10:F16)</f>
        <v>77.28</v>
      </c>
      <c r="G17" s="29">
        <f>SUM(G10:G16)</f>
        <v>636.5</v>
      </c>
      <c r="H17" s="29">
        <f>SUM(H10:H16)</f>
        <v>22.3</v>
      </c>
      <c r="I17" s="29">
        <f>SUM(I10:I16)</f>
        <v>18.5</v>
      </c>
      <c r="J17" s="29">
        <f>SUM(J10:J16)</f>
        <v>87.4</v>
      </c>
    </row>
    <row r="18" spans="1:10" x14ac:dyDescent="0.25">
      <c r="A18" s="30"/>
      <c r="B18" s="15"/>
      <c r="C18" s="31"/>
      <c r="D18" s="32"/>
      <c r="E18" s="33"/>
      <c r="F18" s="34"/>
      <c r="G18" s="34"/>
      <c r="H18" s="34"/>
      <c r="I18" s="34"/>
      <c r="J18" s="35"/>
    </row>
    <row r="19" spans="1:10" x14ac:dyDescent="0.25">
      <c r="A19" s="14"/>
      <c r="B19" s="23"/>
      <c r="C19" s="21"/>
      <c r="D19" s="11"/>
      <c r="E19" s="25"/>
      <c r="F19" s="26"/>
      <c r="G19" s="26"/>
      <c r="H19" s="26"/>
      <c r="I19" s="26"/>
      <c r="J19" s="36"/>
    </row>
    <row r="20" spans="1:10" x14ac:dyDescent="0.25">
      <c r="A20" s="14"/>
      <c r="B20" s="37"/>
      <c r="C20" s="37"/>
      <c r="D20" s="38"/>
      <c r="E20" s="39"/>
      <c r="F20" s="40"/>
      <c r="G20" s="40"/>
      <c r="H20" s="40"/>
      <c r="I20" s="40"/>
      <c r="J20" s="40"/>
    </row>
    <row r="21" spans="1:10" ht="15.75" thickBot="1" x14ac:dyDescent="0.3">
      <c r="A21" s="20"/>
      <c r="B21" s="27" t="s">
        <v>0</v>
      </c>
      <c r="C21" s="27"/>
      <c r="D21" s="28"/>
      <c r="E21" s="29">
        <f t="shared" ref="E21:J21" si="1">E17+E9</f>
        <v>1470</v>
      </c>
      <c r="F21" s="29">
        <f t="shared" si="1"/>
        <v>152.61000000000001</v>
      </c>
      <c r="G21" s="29">
        <f t="shared" si="1"/>
        <v>1120.8</v>
      </c>
      <c r="H21" s="29">
        <f t="shared" si="1"/>
        <v>42.010000000000005</v>
      </c>
      <c r="I21" s="29">
        <f t="shared" si="1"/>
        <v>31.75</v>
      </c>
      <c r="J21" s="29">
        <f t="shared" si="1"/>
        <v>151.94999999999999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ШКОЛА</cp:lastModifiedBy>
  <cp:lastPrinted>2025-05-07T04:52:44Z</cp:lastPrinted>
  <dcterms:created xsi:type="dcterms:W3CDTF">2022-08-31T06:17:52Z</dcterms:created>
  <dcterms:modified xsi:type="dcterms:W3CDTF">2025-05-21T04:43:54Z</dcterms:modified>
</cp:coreProperties>
</file>